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tem Analysis" sheetId="1" r:id="rId1"/>
  </sheets>
  <calcPr calcId="124519" fullCalcOnLoad="1"/>
</workbook>
</file>

<file path=xl/sharedStrings.xml><?xml version="1.0" encoding="utf-8"?>
<sst xmlns="http://schemas.openxmlformats.org/spreadsheetml/2006/main" count="50" uniqueCount="15">
  <si>
    <t>Item Analysis (2016-2017)</t>
  </si>
  <si>
    <t>Meet One</t>
  </si>
  <si>
    <t>Question</t>
  </si>
  <si>
    <t>Freshmen</t>
  </si>
  <si>
    <t>Sophomores</t>
  </si>
  <si>
    <t>Juniors</t>
  </si>
  <si>
    <t>Seniors</t>
  </si>
  <si>
    <t># Taken</t>
  </si>
  <si>
    <t># Perfect</t>
  </si>
  <si>
    <t>Orals</t>
  </si>
  <si>
    <t>Total</t>
  </si>
  <si>
    <t>Meet Two</t>
  </si>
  <si>
    <t>Meet Three</t>
  </si>
  <si>
    <t>Meet Four</t>
  </si>
  <si>
    <t>Meet Five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</si>
</sst>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/>
  </sheetViews>
  <sheetFormatPr defaultRowHeight="15"/>
  <cols>
    <col min="1" max="1" width="8.85546875" customWidth="1"/>
    <col min="2" max="2" width="5.7109375" customWidth="1"/>
    <col min="3" max="3" width="8.5703125" customWidth="1"/>
    <col min="4" max="4" width="5.7109375" customWidth="1"/>
    <col min="5" max="5" width="8.5703125" customWidth="1"/>
    <col min="6" max="6" width="5.7109375" customWidth="1"/>
    <col min="7" max="7" width="8.5703125" customWidth="1"/>
    <col min="8" max="8" width="5.7109375" customWidth="1"/>
    <col min="9" max="9" width="8.5703125" customWidth="1"/>
    <col min="10" max="10" width="4.42578125" customWidth="1"/>
    <col min="11" max="11" width="8.5703125" customWidth="1"/>
    <col min="12" max="12" width="10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" t="s">
        <v>2</v>
      </c>
      <c r="B4" s="3" t="s">
        <v>3</v>
      </c>
      <c r="C4" s="3"/>
      <c r="D4" s="3" t="s">
        <v>4</v>
      </c>
      <c r="E4" s="3"/>
      <c r="F4" s="3" t="s">
        <v>5</v>
      </c>
      <c r="G4" s="3"/>
      <c r="H4" s="3" t="s">
        <v>6</v>
      </c>
      <c r="I4" s="3"/>
    </row>
    <row r="5" spans="1:12">
      <c r="A5" s="3">
        <v>1</v>
      </c>
      <c r="B5" s="4">
        <v>300</v>
      </c>
      <c r="C5">
        <f>B5/B10</f>
        <v>0</v>
      </c>
      <c r="D5" s="4">
        <v>401</v>
      </c>
      <c r="E5">
        <f>D5/D10</f>
        <v>0</v>
      </c>
      <c r="F5" s="4">
        <v>371</v>
      </c>
      <c r="G5">
        <f>F5/F10</f>
        <v>0</v>
      </c>
      <c r="H5" s="4">
        <v>157</v>
      </c>
      <c r="I5">
        <f>H5/H10</f>
        <v>0</v>
      </c>
    </row>
    <row r="6" spans="1:12">
      <c r="A6" s="3">
        <v>2</v>
      </c>
      <c r="B6" s="4">
        <v>273</v>
      </c>
      <c r="C6">
        <f>B6/B10</f>
        <v>0</v>
      </c>
      <c r="D6" s="4">
        <v>278</v>
      </c>
      <c r="E6">
        <f>D6/D10</f>
        <v>0</v>
      </c>
      <c r="F6" s="4">
        <v>266</v>
      </c>
      <c r="G6">
        <f>F6/F10</f>
        <v>0</v>
      </c>
      <c r="H6" s="4">
        <v>306</v>
      </c>
      <c r="I6">
        <f>H6/H10</f>
        <v>0</v>
      </c>
    </row>
    <row r="7" spans="1:12">
      <c r="A7" s="3">
        <v>3</v>
      </c>
      <c r="B7" s="4">
        <v>50</v>
      </c>
      <c r="C7">
        <f>B7/B10</f>
        <v>0</v>
      </c>
      <c r="D7" s="4">
        <v>238</v>
      </c>
      <c r="E7">
        <f>D7/D10</f>
        <v>0</v>
      </c>
      <c r="F7" s="4">
        <v>348</v>
      </c>
      <c r="G7">
        <f>F7/F10</f>
        <v>0</v>
      </c>
      <c r="H7" s="4">
        <v>96</v>
      </c>
      <c r="I7">
        <f>H7/H10</f>
        <v>0</v>
      </c>
    </row>
    <row r="8" spans="1:12">
      <c r="A8" s="3">
        <v>4</v>
      </c>
      <c r="B8" s="4">
        <v>208</v>
      </c>
      <c r="C8">
        <f>B8/B10</f>
        <v>0</v>
      </c>
      <c r="D8" s="4">
        <v>207</v>
      </c>
      <c r="E8">
        <f>D8/D10</f>
        <v>0</v>
      </c>
      <c r="F8" s="4">
        <v>104</v>
      </c>
      <c r="G8">
        <f>F8/F10</f>
        <v>0</v>
      </c>
      <c r="H8" s="4">
        <v>192</v>
      </c>
      <c r="I8">
        <f>H8/H10</f>
        <v>0</v>
      </c>
    </row>
    <row r="9" spans="1:12">
      <c r="A9" s="3">
        <v>5</v>
      </c>
      <c r="B9" s="4">
        <v>59</v>
      </c>
      <c r="C9">
        <f>B9/B10</f>
        <v>0</v>
      </c>
      <c r="D9" s="4">
        <v>140</v>
      </c>
      <c r="E9">
        <f>D9/D10</f>
        <v>0</v>
      </c>
      <c r="F9" s="4">
        <v>29</v>
      </c>
      <c r="G9">
        <f>F9/F10</f>
        <v>0</v>
      </c>
      <c r="H9" s="4">
        <v>233</v>
      </c>
      <c r="I9">
        <f>H9/H10</f>
        <v>0</v>
      </c>
      <c r="J9" s="3" t="s">
        <v>9</v>
      </c>
      <c r="K9" s="3"/>
      <c r="L9" s="3" t="s">
        <v>10</v>
      </c>
    </row>
    <row r="10" spans="1:12">
      <c r="A10" s="3" t="s">
        <v>7</v>
      </c>
      <c r="B10" s="4">
        <v>403</v>
      </c>
      <c r="C10" s="4"/>
      <c r="D10" s="4">
        <v>518</v>
      </c>
      <c r="E10" s="4"/>
      <c r="F10" s="4">
        <v>518</v>
      </c>
      <c r="G10" s="4"/>
      <c r="H10" s="4">
        <v>479</v>
      </c>
      <c r="I10" s="4"/>
      <c r="J10" s="4">
        <v>55</v>
      </c>
      <c r="K10" s="4"/>
      <c r="L10">
        <f>B10+D10+F10+H10+J10</f>
        <v>0</v>
      </c>
    </row>
    <row r="11" spans="1:12">
      <c r="A11" s="3" t="s">
        <v>8</v>
      </c>
      <c r="B11" s="4">
        <v>18</v>
      </c>
      <c r="C11">
        <f>B11/B10</f>
        <v>0</v>
      </c>
      <c r="D11" s="4">
        <v>71</v>
      </c>
      <c r="E11">
        <f>D11/D10</f>
        <v>0</v>
      </c>
      <c r="F11" s="4">
        <v>16</v>
      </c>
      <c r="G11">
        <f>F11/F10</f>
        <v>0</v>
      </c>
      <c r="H11" s="4">
        <v>59</v>
      </c>
      <c r="I11">
        <f>H11/H10</f>
        <v>0</v>
      </c>
      <c r="J11" s="4">
        <v>0</v>
      </c>
      <c r="K11">
        <f>J11/J10</f>
        <v>0</v>
      </c>
      <c r="L11">
        <f>B11+D11+F11+H11+J11</f>
        <v>0</v>
      </c>
    </row>
    <row r="13" spans="1:12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3" t="s">
        <v>2</v>
      </c>
      <c r="B14" s="3" t="s">
        <v>3</v>
      </c>
      <c r="C14" s="3"/>
      <c r="D14" s="3" t="s">
        <v>4</v>
      </c>
      <c r="E14" s="3"/>
      <c r="F14" s="3" t="s">
        <v>5</v>
      </c>
      <c r="G14" s="3"/>
      <c r="H14" s="3" t="s">
        <v>6</v>
      </c>
      <c r="I14" s="3"/>
    </row>
    <row r="15" spans="1:12">
      <c r="A15" s="3">
        <v>1</v>
      </c>
      <c r="B15" s="4">
        <v>84</v>
      </c>
      <c r="C15">
        <f>B15/B20</f>
        <v>0</v>
      </c>
      <c r="D15" s="4">
        <v>301</v>
      </c>
      <c r="E15">
        <f>D15/D20</f>
        <v>0</v>
      </c>
      <c r="F15" s="4">
        <v>372</v>
      </c>
      <c r="G15">
        <f>F15/F20</f>
        <v>0</v>
      </c>
      <c r="H15" s="4">
        <v>198</v>
      </c>
      <c r="I15">
        <f>H15/H20</f>
        <v>0</v>
      </c>
    </row>
    <row r="16" spans="1:12">
      <c r="A16" s="3">
        <v>2</v>
      </c>
      <c r="B16" s="4">
        <v>128</v>
      </c>
      <c r="C16">
        <f>B16/B20</f>
        <v>0</v>
      </c>
      <c r="D16" s="4">
        <v>267</v>
      </c>
      <c r="E16">
        <f>D16/D20</f>
        <v>0</v>
      </c>
      <c r="F16" s="4">
        <v>49</v>
      </c>
      <c r="G16">
        <f>F16/F20</f>
        <v>0</v>
      </c>
      <c r="H16" s="4">
        <v>222</v>
      </c>
      <c r="I16">
        <f>H16/H20</f>
        <v>0</v>
      </c>
    </row>
    <row r="17" spans="1:12">
      <c r="A17" s="3">
        <v>3</v>
      </c>
      <c r="B17" s="4">
        <v>108</v>
      </c>
      <c r="C17">
        <f>B17/B20</f>
        <v>0</v>
      </c>
      <c r="D17" s="4">
        <v>228</v>
      </c>
      <c r="E17">
        <f>D17/D20</f>
        <v>0</v>
      </c>
      <c r="F17" s="4">
        <v>50</v>
      </c>
      <c r="G17">
        <f>F17/F20</f>
        <v>0</v>
      </c>
      <c r="H17" s="4">
        <v>222</v>
      </c>
      <c r="I17">
        <f>H17/H20</f>
        <v>0</v>
      </c>
    </row>
    <row r="18" spans="1:12">
      <c r="A18" s="3">
        <v>4</v>
      </c>
      <c r="B18" s="4">
        <v>103</v>
      </c>
      <c r="C18">
        <f>B18/B20</f>
        <v>0</v>
      </c>
      <c r="D18" s="4">
        <v>154</v>
      </c>
      <c r="E18">
        <f>D18/D20</f>
        <v>0</v>
      </c>
      <c r="F18" s="4">
        <v>62</v>
      </c>
      <c r="G18">
        <f>F18/F20</f>
        <v>0</v>
      </c>
      <c r="H18" s="4">
        <v>36</v>
      </c>
      <c r="I18">
        <f>H18/H20</f>
        <v>0</v>
      </c>
    </row>
    <row r="19" spans="1:12">
      <c r="A19" s="3">
        <v>5</v>
      </c>
      <c r="B19" s="4">
        <v>97</v>
      </c>
      <c r="C19">
        <f>B19/B20</f>
        <v>0</v>
      </c>
      <c r="D19" s="4">
        <v>86</v>
      </c>
      <c r="E19">
        <f>D19/D20</f>
        <v>0</v>
      </c>
      <c r="F19" s="4">
        <v>9</v>
      </c>
      <c r="G19">
        <f>F19/F20</f>
        <v>0</v>
      </c>
      <c r="H19" s="4">
        <v>5</v>
      </c>
      <c r="I19">
        <f>H19/H20</f>
        <v>0</v>
      </c>
      <c r="J19" s="3" t="s">
        <v>9</v>
      </c>
      <c r="K19" s="3"/>
      <c r="L19" s="3" t="s">
        <v>10</v>
      </c>
    </row>
    <row r="20" spans="1:12">
      <c r="A20" s="3" t="s">
        <v>7</v>
      </c>
      <c r="B20" s="4">
        <v>405</v>
      </c>
      <c r="C20" s="4"/>
      <c r="D20" s="4">
        <v>508</v>
      </c>
      <c r="E20" s="4"/>
      <c r="F20" s="4">
        <v>520</v>
      </c>
      <c r="G20" s="4"/>
      <c r="H20" s="4">
        <v>455</v>
      </c>
      <c r="I20" s="4"/>
      <c r="J20" s="4">
        <v>57</v>
      </c>
      <c r="K20" s="4"/>
      <c r="L20">
        <f>B20+D20+F20+H20+J20</f>
        <v>0</v>
      </c>
    </row>
    <row r="21" spans="1:12">
      <c r="A21" s="3" t="s">
        <v>8</v>
      </c>
      <c r="B21" s="4">
        <v>23</v>
      </c>
      <c r="C21">
        <f>B21/B20</f>
        <v>0</v>
      </c>
      <c r="D21" s="4">
        <v>36</v>
      </c>
      <c r="E21">
        <f>D21/D20</f>
        <v>0</v>
      </c>
      <c r="F21" s="4">
        <v>6</v>
      </c>
      <c r="G21">
        <f>F21/F20</f>
        <v>0</v>
      </c>
      <c r="H21" s="4">
        <v>3</v>
      </c>
      <c r="I21">
        <f>H21/H20</f>
        <v>0</v>
      </c>
      <c r="J21" s="4">
        <v>3</v>
      </c>
      <c r="K21">
        <f>J21/J20</f>
        <v>0</v>
      </c>
      <c r="L21">
        <f>B21+D21+F21+H21+J21</f>
        <v>0</v>
      </c>
    </row>
    <row r="23" spans="1:12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3" t="s">
        <v>2</v>
      </c>
      <c r="B24" s="3" t="s">
        <v>3</v>
      </c>
      <c r="C24" s="3"/>
      <c r="D24" s="3" t="s">
        <v>4</v>
      </c>
      <c r="E24" s="3"/>
      <c r="F24" s="3" t="s">
        <v>5</v>
      </c>
      <c r="G24" s="3"/>
      <c r="H24" s="3" t="s">
        <v>6</v>
      </c>
      <c r="I24" s="3"/>
    </row>
    <row r="25" spans="1:12">
      <c r="A25" s="3">
        <v>1</v>
      </c>
      <c r="B25" s="4">
        <v>377</v>
      </c>
      <c r="C25">
        <f>B25/B30</f>
        <v>0</v>
      </c>
      <c r="D25" s="4">
        <v>367</v>
      </c>
      <c r="E25">
        <f>D25/D30</f>
        <v>0</v>
      </c>
      <c r="F25" s="4">
        <v>376</v>
      </c>
      <c r="G25">
        <f>F25/F30</f>
        <v>0</v>
      </c>
      <c r="H25" s="4">
        <v>254</v>
      </c>
      <c r="I25">
        <f>H25/H30</f>
        <v>0</v>
      </c>
    </row>
    <row r="26" spans="1:12">
      <c r="A26" s="3">
        <v>2</v>
      </c>
      <c r="B26" s="4">
        <v>87</v>
      </c>
      <c r="C26">
        <f>B26/B30</f>
        <v>0</v>
      </c>
      <c r="D26" s="4">
        <v>285</v>
      </c>
      <c r="E26">
        <f>D26/D30</f>
        <v>0</v>
      </c>
      <c r="F26" s="4">
        <v>175</v>
      </c>
      <c r="G26">
        <f>F26/F30</f>
        <v>0</v>
      </c>
      <c r="H26" s="4">
        <v>191</v>
      </c>
      <c r="I26">
        <f>H26/H30</f>
        <v>0</v>
      </c>
    </row>
    <row r="27" spans="1:12">
      <c r="A27" s="3">
        <v>3</v>
      </c>
      <c r="B27" s="4">
        <v>114</v>
      </c>
      <c r="C27">
        <f>B27/B30</f>
        <v>0</v>
      </c>
      <c r="D27" s="4">
        <v>279</v>
      </c>
      <c r="E27">
        <f>D27/D30</f>
        <v>0</v>
      </c>
      <c r="F27" s="4">
        <v>302</v>
      </c>
      <c r="G27">
        <f>F27/F30</f>
        <v>0</v>
      </c>
      <c r="H27" s="4">
        <v>137</v>
      </c>
      <c r="I27">
        <f>H27/H30</f>
        <v>0</v>
      </c>
    </row>
    <row r="28" spans="1:12">
      <c r="A28" s="3">
        <v>4</v>
      </c>
      <c r="B28" s="4">
        <v>146</v>
      </c>
      <c r="C28">
        <f>B28/B30</f>
        <v>0</v>
      </c>
      <c r="D28" s="4">
        <v>361</v>
      </c>
      <c r="E28">
        <f>D28/D30</f>
        <v>0</v>
      </c>
      <c r="F28" s="4">
        <v>104</v>
      </c>
      <c r="G28">
        <f>F28/F30</f>
        <v>0</v>
      </c>
      <c r="H28" s="4">
        <v>118</v>
      </c>
      <c r="I28">
        <f>H28/H30</f>
        <v>0</v>
      </c>
    </row>
    <row r="29" spans="1:12">
      <c r="A29" s="3">
        <v>5</v>
      </c>
      <c r="B29" s="4">
        <v>119</v>
      </c>
      <c r="C29">
        <f>B29/B30</f>
        <v>0</v>
      </c>
      <c r="D29" s="4">
        <v>34</v>
      </c>
      <c r="E29">
        <f>D29/D30</f>
        <v>0</v>
      </c>
      <c r="F29" s="4">
        <v>97</v>
      </c>
      <c r="G29">
        <f>F29/F30</f>
        <v>0</v>
      </c>
      <c r="H29" s="4">
        <v>118</v>
      </c>
      <c r="I29">
        <f>H29/H30</f>
        <v>0</v>
      </c>
      <c r="J29" s="3" t="s">
        <v>9</v>
      </c>
      <c r="K29" s="3"/>
      <c r="L29" s="3" t="s">
        <v>10</v>
      </c>
    </row>
    <row r="30" spans="1:12">
      <c r="A30" s="3" t="s">
        <v>7</v>
      </c>
      <c r="B30" s="4">
        <v>393</v>
      </c>
      <c r="C30" s="4"/>
      <c r="D30" s="4">
        <v>498</v>
      </c>
      <c r="E30" s="4"/>
      <c r="F30" s="4">
        <v>468</v>
      </c>
      <c r="G30" s="4"/>
      <c r="H30" s="4">
        <v>426</v>
      </c>
      <c r="I30" s="4"/>
      <c r="J30" s="4">
        <v>57</v>
      </c>
      <c r="K30" s="4"/>
      <c r="L30">
        <f>B30+D30+F30+H30+J30</f>
        <v>0</v>
      </c>
    </row>
    <row r="31" spans="1:12">
      <c r="A31" s="3" t="s">
        <v>8</v>
      </c>
      <c r="B31" s="4">
        <v>39</v>
      </c>
      <c r="C31">
        <f>B31/B30</f>
        <v>0</v>
      </c>
      <c r="D31" s="4">
        <v>33</v>
      </c>
      <c r="E31">
        <f>D31/D30</f>
        <v>0</v>
      </c>
      <c r="F31" s="4">
        <v>56</v>
      </c>
      <c r="G31">
        <f>F31/F30</f>
        <v>0</v>
      </c>
      <c r="H31" s="4">
        <v>51</v>
      </c>
      <c r="I31">
        <f>H31/H30</f>
        <v>0</v>
      </c>
      <c r="J31" s="4">
        <v>0</v>
      </c>
      <c r="K31">
        <f>J31/J30</f>
        <v>0</v>
      </c>
      <c r="L31">
        <f>B31+D31+F31+H31+J31</f>
        <v>0</v>
      </c>
    </row>
    <row r="33" spans="1:12">
      <c r="A33" s="2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3" t="s">
        <v>2</v>
      </c>
      <c r="B34" s="3" t="s">
        <v>3</v>
      </c>
      <c r="C34" s="3"/>
      <c r="D34" s="3" t="s">
        <v>4</v>
      </c>
      <c r="E34" s="3"/>
      <c r="F34" s="3" t="s">
        <v>5</v>
      </c>
      <c r="G34" s="3"/>
      <c r="H34" s="3" t="s">
        <v>6</v>
      </c>
      <c r="I34" s="3"/>
    </row>
    <row r="35" spans="1:12">
      <c r="A35" s="3">
        <v>1</v>
      </c>
      <c r="B35" s="4">
        <v>196</v>
      </c>
      <c r="C35">
        <f>B35/B40</f>
        <v>0</v>
      </c>
      <c r="D35" s="4">
        <v>192</v>
      </c>
      <c r="E35">
        <f>D35/D40</f>
        <v>0</v>
      </c>
      <c r="F35" s="4">
        <v>277</v>
      </c>
      <c r="G35">
        <f>F35/F40</f>
        <v>0</v>
      </c>
      <c r="H35" s="4">
        <v>295</v>
      </c>
      <c r="I35">
        <f>H35/H40</f>
        <v>0</v>
      </c>
    </row>
    <row r="36" spans="1:12">
      <c r="A36" s="3">
        <v>2</v>
      </c>
      <c r="B36" s="4">
        <v>262</v>
      </c>
      <c r="C36">
        <f>B36/B40</f>
        <v>0</v>
      </c>
      <c r="D36" s="4">
        <v>108</v>
      </c>
      <c r="E36">
        <f>D36/D40</f>
        <v>0</v>
      </c>
      <c r="F36" s="4">
        <v>153</v>
      </c>
      <c r="G36">
        <f>F36/F40</f>
        <v>0</v>
      </c>
      <c r="H36" s="4">
        <v>169</v>
      </c>
      <c r="I36">
        <f>H36/H40</f>
        <v>0</v>
      </c>
    </row>
    <row r="37" spans="1:12">
      <c r="A37" s="3">
        <v>3</v>
      </c>
      <c r="B37" s="4">
        <v>71</v>
      </c>
      <c r="C37">
        <f>B37/B40</f>
        <v>0</v>
      </c>
      <c r="D37" s="4">
        <v>189</v>
      </c>
      <c r="E37">
        <f>D37/D40</f>
        <v>0</v>
      </c>
      <c r="F37" s="4">
        <v>259</v>
      </c>
      <c r="G37">
        <f>F37/F40</f>
        <v>0</v>
      </c>
      <c r="H37" s="4">
        <v>61</v>
      </c>
      <c r="I37">
        <f>H37/H40</f>
        <v>0</v>
      </c>
    </row>
    <row r="38" spans="1:12">
      <c r="A38" s="3">
        <v>4</v>
      </c>
      <c r="B38" s="4">
        <v>134</v>
      </c>
      <c r="C38">
        <f>B38/B40</f>
        <v>0</v>
      </c>
      <c r="D38" s="4">
        <v>170</v>
      </c>
      <c r="E38">
        <f>D38/D40</f>
        <v>0</v>
      </c>
      <c r="F38" s="4">
        <v>15</v>
      </c>
      <c r="G38">
        <f>F38/F40</f>
        <v>0</v>
      </c>
      <c r="H38" s="4">
        <v>42</v>
      </c>
      <c r="I38">
        <f>H38/H40</f>
        <v>0</v>
      </c>
    </row>
    <row r="39" spans="1:12">
      <c r="A39" s="3">
        <v>5</v>
      </c>
      <c r="B39" s="4">
        <v>63</v>
      </c>
      <c r="C39">
        <f>B39/B40</f>
        <v>0</v>
      </c>
      <c r="D39" s="4">
        <v>57</v>
      </c>
      <c r="E39">
        <f>D39/D40</f>
        <v>0</v>
      </c>
      <c r="F39" s="4">
        <v>64</v>
      </c>
      <c r="G39">
        <f>F39/F40</f>
        <v>0</v>
      </c>
      <c r="H39" s="4">
        <v>84</v>
      </c>
      <c r="I39">
        <f>H39/H40</f>
        <v>0</v>
      </c>
      <c r="J39" s="3" t="s">
        <v>9</v>
      </c>
      <c r="K39" s="3"/>
      <c r="L39" s="3" t="s">
        <v>10</v>
      </c>
    </row>
    <row r="40" spans="1:12">
      <c r="A40" s="3" t="s">
        <v>7</v>
      </c>
      <c r="B40" s="4">
        <v>391</v>
      </c>
      <c r="C40" s="4"/>
      <c r="D40" s="4">
        <v>473</v>
      </c>
      <c r="E40" s="4"/>
      <c r="F40" s="4">
        <v>477</v>
      </c>
      <c r="G40" s="4"/>
      <c r="H40" s="4">
        <v>416</v>
      </c>
      <c r="I40" s="4"/>
      <c r="J40" s="4">
        <v>78</v>
      </c>
      <c r="K40" s="4"/>
      <c r="L40">
        <f>B40+D40+F40+H40+J40</f>
        <v>0</v>
      </c>
    </row>
    <row r="41" spans="1:12">
      <c r="A41" s="3" t="s">
        <v>8</v>
      </c>
      <c r="B41" s="4">
        <v>26</v>
      </c>
      <c r="C41">
        <f>B41/B40</f>
        <v>0</v>
      </c>
      <c r="D41" s="4">
        <v>25</v>
      </c>
      <c r="E41">
        <f>D41/D40</f>
        <v>0</v>
      </c>
      <c r="F41" s="4">
        <v>10</v>
      </c>
      <c r="G41">
        <f>F41/F40</f>
        <v>0</v>
      </c>
      <c r="H41" s="4">
        <v>12</v>
      </c>
      <c r="I41">
        <f>H41/H40</f>
        <v>0</v>
      </c>
      <c r="J41" s="4">
        <v>2</v>
      </c>
      <c r="K41">
        <f>J41/J40</f>
        <v>0</v>
      </c>
      <c r="L41">
        <f>B41+D41+F41+H41+J41</f>
        <v>0</v>
      </c>
    </row>
    <row r="43" spans="1:12">
      <c r="A43" s="2" t="s">
        <v>14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>
        <f>CONCATENATE("Grand Total of Contests Taken This Year:"," ",J50+L40+L30+L20+L10)</f>
        <v>0</v>
      </c>
    </row>
    <row r="44" spans="1:12">
      <c r="A44" s="3" t="s">
        <v>2</v>
      </c>
      <c r="B44" s="3" t="s">
        <v>3</v>
      </c>
      <c r="C44" s="3"/>
      <c r="D44" s="3" t="s">
        <v>4</v>
      </c>
      <c r="E44" s="3"/>
      <c r="F44" s="3" t="s">
        <v>5</v>
      </c>
      <c r="G44" s="3"/>
      <c r="H44" s="3" t="s">
        <v>6</v>
      </c>
      <c r="I44" s="3"/>
    </row>
    <row r="45" spans="1:12">
      <c r="A45" s="3">
        <v>1</v>
      </c>
      <c r="B45" s="4">
        <v>131</v>
      </c>
      <c r="C45">
        <f>B45/B50</f>
        <v>0</v>
      </c>
      <c r="D45" s="4">
        <v>131</v>
      </c>
      <c r="E45">
        <f>D45/D50</f>
        <v>0</v>
      </c>
      <c r="F45" s="4">
        <v>101</v>
      </c>
      <c r="G45">
        <f>F45/F50</f>
        <v>0</v>
      </c>
      <c r="H45" s="4">
        <v>196</v>
      </c>
      <c r="I45">
        <f>H45/H50</f>
        <v>0</v>
      </c>
    </row>
    <row r="46" spans="1:12">
      <c r="A46" s="3">
        <v>2</v>
      </c>
      <c r="B46" s="4">
        <v>132</v>
      </c>
      <c r="C46">
        <f>B46/B50</f>
        <v>0</v>
      </c>
      <c r="D46" s="4">
        <v>35</v>
      </c>
      <c r="E46">
        <f>D46/D50</f>
        <v>0</v>
      </c>
      <c r="F46" s="4">
        <v>113</v>
      </c>
      <c r="G46">
        <f>F46/F50</f>
        <v>0</v>
      </c>
      <c r="H46" s="4">
        <v>146</v>
      </c>
      <c r="I46">
        <f>H46/H50</f>
        <v>0</v>
      </c>
    </row>
    <row r="47" spans="1:12">
      <c r="A47" s="3">
        <v>3</v>
      </c>
      <c r="B47" s="4">
        <v>142</v>
      </c>
      <c r="C47">
        <f>B47/B50</f>
        <v>0</v>
      </c>
      <c r="D47" s="4">
        <v>28</v>
      </c>
      <c r="E47">
        <f>D47/D50</f>
        <v>0</v>
      </c>
      <c r="F47" s="4">
        <v>25</v>
      </c>
      <c r="G47">
        <f>F47/F50</f>
        <v>0</v>
      </c>
      <c r="H47" s="4">
        <v>73</v>
      </c>
      <c r="I47">
        <f>H47/H50</f>
        <v>0</v>
      </c>
    </row>
    <row r="48" spans="1:12">
      <c r="A48" s="3">
        <v>4</v>
      </c>
      <c r="B48" s="4">
        <v>68</v>
      </c>
      <c r="C48">
        <f>B48/B50</f>
        <v>0</v>
      </c>
      <c r="D48" s="4">
        <v>10</v>
      </c>
      <c r="E48">
        <f>D48/D50</f>
        <v>0</v>
      </c>
      <c r="F48" s="4">
        <v>72</v>
      </c>
      <c r="G48">
        <f>F48/F50</f>
        <v>0</v>
      </c>
      <c r="H48" s="4">
        <v>104</v>
      </c>
      <c r="I48">
        <f>H48/H50</f>
        <v>0</v>
      </c>
    </row>
    <row r="49" spans="1:10">
      <c r="A49" s="3">
        <v>5</v>
      </c>
      <c r="B49" s="4">
        <v>23</v>
      </c>
      <c r="C49">
        <f>B49/B50</f>
        <v>0</v>
      </c>
      <c r="D49" s="4">
        <v>30</v>
      </c>
      <c r="E49">
        <f>D49/D50</f>
        <v>0</v>
      </c>
      <c r="F49" s="4">
        <v>90</v>
      </c>
      <c r="G49">
        <f>F49/F50</f>
        <v>0</v>
      </c>
      <c r="H49" s="4">
        <v>36</v>
      </c>
      <c r="I49">
        <f>H49/H50</f>
        <v>0</v>
      </c>
      <c r="J49" s="3" t="s">
        <v>10</v>
      </c>
    </row>
    <row r="50" spans="1:10">
      <c r="A50" s="3" t="s">
        <v>7</v>
      </c>
      <c r="B50" s="4">
        <v>239</v>
      </c>
      <c r="C50" s="4"/>
      <c r="D50" s="4">
        <v>276</v>
      </c>
      <c r="E50" s="4"/>
      <c r="F50" s="4">
        <v>274</v>
      </c>
      <c r="G50" s="4"/>
      <c r="H50" s="4">
        <v>273</v>
      </c>
      <c r="I50" s="4"/>
      <c r="J50">
        <f>B50+D50+F50+H50</f>
        <v>0</v>
      </c>
    </row>
    <row r="51" spans="1:10">
      <c r="A51" s="3" t="s">
        <v>8</v>
      </c>
      <c r="B51" s="4">
        <v>11</v>
      </c>
      <c r="C51">
        <f>B51/B50</f>
        <v>0</v>
      </c>
      <c r="D51" s="4">
        <v>1</v>
      </c>
      <c r="E51">
        <f>D51/D50</f>
        <v>0</v>
      </c>
      <c r="F51" s="4">
        <v>18</v>
      </c>
      <c r="G51">
        <f>F51/F50</f>
        <v>0</v>
      </c>
      <c r="H51" s="4">
        <v>17</v>
      </c>
      <c r="I51">
        <f>H51/H50</f>
        <v>0</v>
      </c>
      <c r="J51">
        <f>B51+D51+F51+H51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Analysis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2017-05-21T07:40:16Z</dcterms:created>
  <dcterms:modified xsi:type="dcterms:W3CDTF">2017-05-21T07:40:16Z</dcterms:modified>
</cp:coreProperties>
</file>